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gital\Desktop\"/>
    </mc:Choice>
  </mc:AlternateContent>
  <bookViews>
    <workbookView xWindow="0" yWindow="0" windowWidth="19200" windowHeight="8925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" i="3" l="1"/>
  <c r="G5" i="3"/>
  <c r="G4" i="3"/>
  <c r="G3" i="3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0" i="2"/>
  <c r="G79" i="2"/>
  <c r="G68" i="2"/>
  <c r="G62" i="2"/>
  <c r="G82" i="2"/>
  <c r="G73" i="2"/>
  <c r="G66" i="2"/>
  <c r="G76" i="2"/>
  <c r="G83" i="2"/>
  <c r="G84" i="2"/>
  <c r="G64" i="2"/>
  <c r="G81" i="2"/>
  <c r="G85" i="2"/>
  <c r="G72" i="2"/>
  <c r="G70" i="2"/>
  <c r="G75" i="2"/>
  <c r="G71" i="2"/>
  <c r="G63" i="2"/>
  <c r="G74" i="2"/>
  <c r="G69" i="2"/>
  <c r="G77" i="2"/>
  <c r="G78" i="2"/>
  <c r="G67" i="2"/>
  <c r="G65" i="2"/>
  <c r="G47" i="2"/>
  <c r="G45" i="2"/>
  <c r="G54" i="2"/>
  <c r="G58" i="2"/>
  <c r="G39" i="2"/>
  <c r="G41" i="2"/>
  <c r="G56" i="2"/>
  <c r="G44" i="2"/>
  <c r="G48" i="2"/>
  <c r="G46" i="2"/>
  <c r="G49" i="2"/>
  <c r="G37" i="2"/>
  <c r="G36" i="2"/>
  <c r="G52" i="2"/>
  <c r="G38" i="2"/>
  <c r="G51" i="2"/>
  <c r="G40" i="2"/>
  <c r="G50" i="2"/>
  <c r="G43" i="2"/>
  <c r="G57" i="2"/>
  <c r="G34" i="2"/>
  <c r="G53" i="2"/>
  <c r="G55" i="2"/>
  <c r="G35" i="2"/>
  <c r="G42" i="2"/>
  <c r="G17" i="2"/>
  <c r="G30" i="2"/>
  <c r="G21" i="2"/>
  <c r="G12" i="2"/>
  <c r="G14" i="2"/>
  <c r="G22" i="2"/>
  <c r="G24" i="2"/>
  <c r="G11" i="2"/>
  <c r="G16" i="2"/>
  <c r="G23" i="2"/>
  <c r="G28" i="2"/>
  <c r="G15" i="2"/>
  <c r="G25" i="2"/>
  <c r="G27" i="2"/>
  <c r="G26" i="2"/>
  <c r="G29" i="2"/>
  <c r="G18" i="2"/>
  <c r="G13" i="2"/>
  <c r="G19" i="2"/>
  <c r="G20" i="2"/>
  <c r="C8" i="1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sz val="10"/>
            <color rgb="FF00000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<sst xmlns="http://schemas.openxmlformats.org/spreadsheetml/2006/main" count="202" uniqueCount="163">
  <si>
    <t xml:space="preserve">ATTENDANCE </t>
  </si>
  <si>
    <t>S.No</t>
  </si>
  <si>
    <t>Categery</t>
  </si>
  <si>
    <t>Present</t>
  </si>
  <si>
    <t>A</t>
  </si>
  <si>
    <t>B</t>
  </si>
  <si>
    <t>C</t>
  </si>
  <si>
    <t>D</t>
  </si>
  <si>
    <t>E</t>
  </si>
  <si>
    <t xml:space="preserve">Name of Students </t>
  </si>
  <si>
    <t>MM</t>
  </si>
  <si>
    <t>MO</t>
  </si>
  <si>
    <t>CATEGORY E</t>
  </si>
  <si>
    <t xml:space="preserve">AKANKSHA </t>
  </si>
  <si>
    <t>NANDINI KESARWANI</t>
  </si>
  <si>
    <t>AMIT DWIVEDI</t>
  </si>
  <si>
    <t>SRIJAL KESARWANI</t>
  </si>
  <si>
    <t>% age</t>
  </si>
  <si>
    <t>CATEGORY D</t>
  </si>
  <si>
    <t>CATEGORY A</t>
  </si>
  <si>
    <t>OMISHA KESARWANI</t>
  </si>
  <si>
    <t>MARIYAN SHOEB</t>
  </si>
  <si>
    <t>NILAY TIWARI</t>
  </si>
  <si>
    <t>SHUBHANGI AGARWAL</t>
  </si>
  <si>
    <t>ARADHYA TIWARI</t>
  </si>
  <si>
    <t xml:space="preserve">SHUBRASH </t>
  </si>
  <si>
    <t>ANANT</t>
  </si>
  <si>
    <t>KRITISH</t>
  </si>
  <si>
    <t>PARAS</t>
  </si>
  <si>
    <t>PIHU PANDEY</t>
  </si>
  <si>
    <t>REYANSH SINGH</t>
  </si>
  <si>
    <t>KARTIKEY</t>
  </si>
  <si>
    <t>SHREYANSH SINGH</t>
  </si>
  <si>
    <t>VIDUSH KESHARWANI</t>
  </si>
  <si>
    <t xml:space="preserve">TRIPTI MISHRA </t>
  </si>
  <si>
    <t>VEDANT SINGH</t>
  </si>
  <si>
    <t>MRIGAANG PATEL</t>
  </si>
  <si>
    <t>PAAVHI KESARWANI</t>
  </si>
  <si>
    <t>SHAURYA MISHRA</t>
  </si>
  <si>
    <t>CATEGORY B</t>
  </si>
  <si>
    <t>SHATAKSHI RAI</t>
  </si>
  <si>
    <t>SHREYANSH KESARWANI</t>
  </si>
  <si>
    <t>AVINASH KUMAR SINGH</t>
  </si>
  <si>
    <t>ADARSH SINGH</t>
  </si>
  <si>
    <t>KUMAR ANKUR</t>
  </si>
  <si>
    <t>ARTI PAL</t>
  </si>
  <si>
    <t>MAYANK  SRIVASTAVA</t>
  </si>
  <si>
    <t>DEVANSH MISHRA</t>
  </si>
  <si>
    <t>SANCHI SRIVASTAVA</t>
  </si>
  <si>
    <t>PRIYADARSHI SINGH</t>
  </si>
  <si>
    <t>PRIYANSHI YADAV</t>
  </si>
  <si>
    <t>SANSKRITI SRIVASTAVA</t>
  </si>
  <si>
    <t>SHRESHTHA KESARWANI</t>
  </si>
  <si>
    <t>LAKSHYA GUPTA</t>
  </si>
  <si>
    <t>VITTHAL PANDEY</t>
  </si>
  <si>
    <t>ADARSH TIWARI</t>
  </si>
  <si>
    <t>SUMIT SINGH</t>
  </si>
  <si>
    <t>PARIDHI GUPTA</t>
  </si>
  <si>
    <t>ADARSH YADAV</t>
  </si>
  <si>
    <t>POOJA PAL</t>
  </si>
  <si>
    <t>DHRUV KESHARWANI</t>
  </si>
  <si>
    <t>VEDANT KESARWANI</t>
  </si>
  <si>
    <t>MANJIL YADAV</t>
  </si>
  <si>
    <t>SHIVENDRA YADAV</t>
  </si>
  <si>
    <t>AKASH KUSHWAHA</t>
  </si>
  <si>
    <t>CATEGORY C</t>
  </si>
  <si>
    <t>ARYAN KUMAR</t>
  </si>
  <si>
    <t>GAURAV SHUKLA</t>
  </si>
  <si>
    <t>ATUL TIWARI</t>
  </si>
  <si>
    <t>SEJAL RAI</t>
  </si>
  <si>
    <t>SUDHANSHU KUMAR</t>
  </si>
  <si>
    <t>JAHNAVI UPADHYAY</t>
  </si>
  <si>
    <t>HIMANSHU RAJ</t>
  </si>
  <si>
    <t>SALVI SINHA</t>
  </si>
  <si>
    <t xml:space="preserve">SAMRIDHI </t>
  </si>
  <si>
    <t>BHAVYA VERMA</t>
  </si>
  <si>
    <t>SHREY PANDEY</t>
  </si>
  <si>
    <t>AYUSHI YADAV</t>
  </si>
  <si>
    <t>SHUBHANJALI AGRAWAL</t>
  </si>
  <si>
    <t>ASHISH PAL</t>
  </si>
  <si>
    <t>ANJALI KUMARI</t>
  </si>
  <si>
    <t>AKSHAT KUMAR</t>
  </si>
  <si>
    <t>NAMAN PANDEY</t>
  </si>
  <si>
    <t>ASHWINI KUMAR SINGH</t>
  </si>
  <si>
    <t>AVIKA SINGH</t>
  </si>
  <si>
    <t>SHIVANI TIWARI</t>
  </si>
  <si>
    <t>PRIYANKA KUSHWAHA</t>
  </si>
  <si>
    <t>SANAT KUMAR</t>
  </si>
  <si>
    <t>VIVEK SHUKLA</t>
  </si>
  <si>
    <t>VAISHNAVI KESARWANI</t>
  </si>
  <si>
    <t>ANUJ KUMAR GAUTAM</t>
  </si>
  <si>
    <t>SUNNY MODANWAL</t>
  </si>
  <si>
    <t>ABHINAV UPADHYAY</t>
  </si>
  <si>
    <t>SHAWAT RAJ</t>
  </si>
  <si>
    <t>PAWAN SAINI</t>
  </si>
  <si>
    <t>HARIOM UPADHYAY</t>
  </si>
  <si>
    <t>DHIRENDRA RAI</t>
  </si>
  <si>
    <t>HARSH TRIPATHI</t>
  </si>
  <si>
    <t>ANOOP SINGH</t>
  </si>
  <si>
    <t>ANANYA SHARMA</t>
  </si>
  <si>
    <t>ANKUL KUSHWAHA</t>
  </si>
  <si>
    <t>PRAVEEN KUMAR</t>
  </si>
  <si>
    <t xml:space="preserve">School Name </t>
  </si>
  <si>
    <t xml:space="preserve">Mobile No </t>
  </si>
  <si>
    <t xml:space="preserve">Patanjali Rishikul </t>
  </si>
  <si>
    <t>KVS new Cantt Prayagraj</t>
  </si>
  <si>
    <t>Patanjali Rishikul</t>
  </si>
  <si>
    <t>Sanskrit srijan academy</t>
  </si>
  <si>
    <t>Kendriya Vidyalaya School New Cantt</t>
  </si>
  <si>
    <t>IPEM International School &amp; College</t>
  </si>
  <si>
    <t>ST ANTHONY CONVENT SCHOOL</t>
  </si>
  <si>
    <t>TAGORE PUBLIC SCHOOL</t>
  </si>
  <si>
    <t xml:space="preserve">K L J P School prayagraj </t>
  </si>
  <si>
    <t>ANYA KESARWANI</t>
  </si>
  <si>
    <t>S.t Joseph's school</t>
  </si>
  <si>
    <t xml:space="preserve">YMCA </t>
  </si>
  <si>
    <t>Aryakulam</t>
  </si>
  <si>
    <t>Gayatri public school</t>
  </si>
  <si>
    <t>Tagore Public school</t>
  </si>
  <si>
    <t xml:space="preserve">K.V new cantt Prayagraj </t>
  </si>
  <si>
    <t>Ewing Christian Public Senior Secondary School</t>
  </si>
  <si>
    <t>Gurukul montessori school shanti puran fafamau</t>
  </si>
  <si>
    <t>St.Vishna rrn. School prayagraj</t>
  </si>
  <si>
    <t>St. Columbus School</t>
  </si>
  <si>
    <t>ST. JONH BOSCO SCHOOL</t>
  </si>
  <si>
    <t>Rani Revati Devi Saraswati Vidya Niketan Inter College</t>
  </si>
  <si>
    <t>Gurukul Montessori school shantipuram fafamau</t>
  </si>
  <si>
    <t>Delhi Public school Prayagaraj</t>
  </si>
  <si>
    <t>Patanjali Rishkul</t>
  </si>
  <si>
    <t xml:space="preserve">St. Joseph's school naini prayagraj  </t>
  </si>
  <si>
    <t>ST Joseph's school Naini prayagraj</t>
  </si>
  <si>
    <t>Patanjali Rishikul Teliyerganj</t>
  </si>
  <si>
    <t>aryakulam school</t>
  </si>
  <si>
    <t>Rani rewati devi Saraswati Vidya Niketan inter college prayagraj</t>
  </si>
  <si>
    <t>75218 96708</t>
  </si>
  <si>
    <t>Aryakulam school</t>
  </si>
  <si>
    <t>Kendriya vidyalay new cantt praygraj</t>
  </si>
  <si>
    <t>BOYS' HIGH SCHOOL</t>
  </si>
  <si>
    <t>Vishnu Bhagwan Public school</t>
  </si>
  <si>
    <t xml:space="preserve">Allahabad  public  school prayagraj </t>
  </si>
  <si>
    <t>BBS INTERNATIONAL SCHOOL GOHRI PHAPHAMAU PRAYAGRAJ</t>
  </si>
  <si>
    <t>Khel Gaon Public School</t>
  </si>
  <si>
    <t>Aryakulam English School</t>
  </si>
  <si>
    <t xml:space="preserve">Army public school </t>
  </si>
  <si>
    <t>Seth anandram jaipuria school</t>
  </si>
  <si>
    <t xml:space="preserve">Radha Krishna Memorial </t>
  </si>
  <si>
    <t>BETHANY CONVENT SCHOOL NAINI PRAYAGRAJ</t>
  </si>
  <si>
    <t>Little heart school</t>
  </si>
  <si>
    <t>Kendriya vidyalaya school</t>
  </si>
  <si>
    <t xml:space="preserve">Aryakulam </t>
  </si>
  <si>
    <t>Aryakulam ( An English Medium CBSE School )</t>
  </si>
  <si>
    <t>LAUVKUSH TIWARI</t>
  </si>
  <si>
    <t>S R Y Public School</t>
  </si>
  <si>
    <t>Tagore public school</t>
  </si>
  <si>
    <t>SEMSTAR GLOBAL SCHOOL,NAINI,PRAYAGRAJ.</t>
  </si>
  <si>
    <t>Bishop Jhonsons School and College</t>
  </si>
  <si>
    <t xml:space="preserve">Allahabad Public School Chauphatka , Prayagraj </t>
  </si>
  <si>
    <t>Police modern senior secondary school</t>
  </si>
  <si>
    <t>Army public school prayagraj</t>
  </si>
  <si>
    <t>Sakun Vidya Niketan</t>
  </si>
  <si>
    <t xml:space="preserve">Aryakulam school </t>
  </si>
  <si>
    <t>EWING CHRISTIAN PUBLIC SCHOOL</t>
  </si>
  <si>
    <t>Swami vivekanand vidyashram inter college Georgetown prayagraj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</si>
</sst>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9" fontId="5" fillId="0" borderId="3" xfId="1" applyFont="1" applyBorder="1"/>
    <xf numFmtId="9" fontId="5" fillId="0" borderId="3" xfId="1" applyFont="1" applyBorder="1" applyAlignment="1">
      <alignment horizontal="center"/>
    </xf>
    <xf numFmtId="0" fontId="7" fillId="0" borderId="3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/>
    <xf numFmtId="0" fontId="0" fillId="0" borderId="3" xfId="0" applyBorder="1"/>
    <xf numFmtId="0" fontId="6" fillId="0" borderId="4" xfId="0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19" sqref="D19"/>
    </sheetView>
  </sheetViews>
  <sheetFormatPr defaultRowHeight="15" x14ac:dyDescent="0.25"/>
  <cols>
    <col min="1" max="1" width="8" customWidth="1"/>
    <col min="2" max="2" width="15.7109375" customWidth="1"/>
    <col min="3" max="3" width="15.140625" customWidth="1"/>
  </cols>
  <sheetData>
    <row r="1" spans="1:3" x14ac:dyDescent="0.25">
      <c r="A1" s="21" t="s">
        <v>0</v>
      </c>
      <c r="B1" s="22"/>
      <c r="C1" s="22"/>
    </row>
    <row r="2" spans="1:3" x14ac:dyDescent="0.25">
      <c r="A2" s="1" t="s">
        <v>1</v>
      </c>
      <c r="B2" s="2" t="s">
        <v>2</v>
      </c>
      <c r="C2" s="1" t="s">
        <v>3</v>
      </c>
    </row>
    <row r="3" spans="1:3" x14ac:dyDescent="0.25">
      <c r="A3" s="3">
        <v>1</v>
      </c>
      <c r="B3" s="3" t="s">
        <v>4</v>
      </c>
      <c r="C3" s="3">
        <v>20</v>
      </c>
    </row>
    <row r="4" spans="1:3" x14ac:dyDescent="0.25">
      <c r="A4" s="3">
        <v>2</v>
      </c>
      <c r="B4" s="3" t="s">
        <v>5</v>
      </c>
      <c r="C4" s="3">
        <v>24</v>
      </c>
    </row>
    <row r="5" spans="1:3" x14ac:dyDescent="0.25">
      <c r="A5" s="3">
        <v>3</v>
      </c>
      <c r="B5" s="3" t="s">
        <v>6</v>
      </c>
      <c r="C5" s="3">
        <v>24</v>
      </c>
    </row>
    <row r="6" spans="1:3" x14ac:dyDescent="0.25">
      <c r="A6" s="3">
        <v>4</v>
      </c>
      <c r="B6" s="3" t="s">
        <v>7</v>
      </c>
      <c r="C6" s="3">
        <v>14</v>
      </c>
    </row>
    <row r="7" spans="1:3" x14ac:dyDescent="0.25">
      <c r="A7" s="3">
        <v>5</v>
      </c>
      <c r="B7" s="3" t="s">
        <v>8</v>
      </c>
      <c r="C7" s="3">
        <v>4</v>
      </c>
    </row>
    <row r="8" spans="1:3" x14ac:dyDescent="0.25">
      <c r="A8" s="4"/>
      <c r="B8" s="4"/>
      <c r="C8" s="4">
        <f>SUM(C3:C7)</f>
        <v>86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5"/>
  <sheetViews>
    <sheetView tabSelected="1" topLeftCell="A79" workbookViewId="0">
      <selection activeCell="C81" sqref="C81"/>
    </sheetView>
  </sheetViews>
  <sheetFormatPr defaultRowHeight="15" x14ac:dyDescent="0.25"/>
  <cols>
    <col min="1" max="1" width="5.28515625" style="6" bestFit="1" customWidth="1"/>
    <col min="2" max="2" width="27.85546875" style="5" bestFit="1" customWidth="1"/>
    <col min="3" max="3" width="69.140625" style="5" bestFit="1" customWidth="1"/>
    <col min="4" max="4" width="11.5703125" style="5" bestFit="1" customWidth="1"/>
    <col min="5" max="5" width="6.140625" style="5" customWidth="1"/>
    <col min="6" max="6" width="4.85546875" style="5" bestFit="1" customWidth="1"/>
    <col min="7" max="7" width="7" style="5" bestFit="1" customWidth="1"/>
    <col min="8" max="16384" width="9.140625" style="5"/>
  </cols>
  <sheetData>
    <row r="1" spans="1:7" hidden="1" x14ac:dyDescent="0.25"/>
    <row r="2" spans="1:7" hidden="1" x14ac:dyDescent="0.25"/>
    <row r="3" spans="1:7" hidden="1" x14ac:dyDescent="0.25"/>
    <row r="4" spans="1:7" hidden="1" x14ac:dyDescent="0.25"/>
    <row r="5" spans="1:7" hidden="1" x14ac:dyDescent="0.25"/>
    <row r="6" spans="1:7" hidden="1" x14ac:dyDescent="0.25"/>
    <row r="7" spans="1:7" hidden="1" x14ac:dyDescent="0.25"/>
    <row r="8" spans="1:7" hidden="1" x14ac:dyDescent="0.25"/>
    <row r="9" spans="1:7" x14ac:dyDescent="0.25">
      <c r="A9" s="23" t="s">
        <v>19</v>
      </c>
      <c r="B9" s="23"/>
      <c r="C9" s="23"/>
      <c r="D9" s="23"/>
      <c r="E9" s="23"/>
      <c r="F9" s="23"/>
      <c r="G9" s="23"/>
    </row>
    <row r="10" spans="1:7" x14ac:dyDescent="0.25">
      <c r="A10" s="7" t="s">
        <v>1</v>
      </c>
      <c r="B10" s="8" t="s">
        <v>9</v>
      </c>
      <c r="C10" s="8" t="s">
        <v>102</v>
      </c>
      <c r="D10" s="8" t="s">
        <v>103</v>
      </c>
      <c r="E10" s="8" t="s">
        <v>10</v>
      </c>
      <c r="F10" s="8" t="s">
        <v>11</v>
      </c>
      <c r="G10" s="8" t="s">
        <v>17</v>
      </c>
    </row>
    <row r="11" spans="1:7" x14ac:dyDescent="0.25">
      <c r="A11" s="9">
        <v>1</v>
      </c>
      <c r="B11" s="10" t="s">
        <v>32</v>
      </c>
      <c r="C11" s="16" t="s">
        <v>104</v>
      </c>
      <c r="D11" s="13">
        <v>9794837055</v>
      </c>
      <c r="E11" s="9">
        <v>100</v>
      </c>
      <c r="F11" s="9">
        <v>92</v>
      </c>
      <c r="G11" s="12">
        <f t="shared" ref="G11:G30" si="0">F11/E11</f>
        <v>0.92</v>
      </c>
    </row>
    <row r="12" spans="1:7" x14ac:dyDescent="0.25">
      <c r="A12" s="9">
        <v>2</v>
      </c>
      <c r="B12" s="10" t="s">
        <v>35</v>
      </c>
      <c r="C12" s="16" t="s">
        <v>105</v>
      </c>
      <c r="D12" s="13">
        <v>9452789500</v>
      </c>
      <c r="E12" s="9">
        <v>100</v>
      </c>
      <c r="F12" s="9">
        <v>92</v>
      </c>
      <c r="G12" s="12">
        <f t="shared" si="0"/>
        <v>0.92</v>
      </c>
    </row>
    <row r="13" spans="1:7" x14ac:dyDescent="0.25">
      <c r="A13" s="9">
        <v>3</v>
      </c>
      <c r="B13" s="10" t="s">
        <v>22</v>
      </c>
      <c r="C13" s="16" t="s">
        <v>106</v>
      </c>
      <c r="D13" s="13">
        <v>9450507001</v>
      </c>
      <c r="E13" s="9">
        <v>100</v>
      </c>
      <c r="F13" s="9">
        <v>88</v>
      </c>
      <c r="G13" s="12">
        <f t="shared" si="0"/>
        <v>0.88</v>
      </c>
    </row>
    <row r="14" spans="1:7" x14ac:dyDescent="0.25">
      <c r="A14" s="9">
        <v>4</v>
      </c>
      <c r="B14" s="10" t="s">
        <v>34</v>
      </c>
      <c r="C14" s="16" t="s">
        <v>107</v>
      </c>
      <c r="D14" s="13">
        <v>9369546628</v>
      </c>
      <c r="E14" s="9">
        <v>100</v>
      </c>
      <c r="F14" s="9">
        <v>88</v>
      </c>
      <c r="G14" s="12">
        <f t="shared" si="0"/>
        <v>0.88</v>
      </c>
    </row>
    <row r="15" spans="1:7" x14ac:dyDescent="0.25">
      <c r="A15" s="9">
        <v>5</v>
      </c>
      <c r="B15" s="10" t="s">
        <v>28</v>
      </c>
      <c r="C15" s="10"/>
      <c r="D15" s="10"/>
      <c r="E15" s="9">
        <v>100</v>
      </c>
      <c r="F15" s="9">
        <v>84</v>
      </c>
      <c r="G15" s="12">
        <f t="shared" si="0"/>
        <v>0.84</v>
      </c>
    </row>
    <row r="16" spans="1:7" x14ac:dyDescent="0.25">
      <c r="A16" s="9">
        <v>6</v>
      </c>
      <c r="B16" s="10" t="s">
        <v>31</v>
      </c>
      <c r="C16" s="16" t="s">
        <v>108</v>
      </c>
      <c r="D16" s="13">
        <v>9455472898</v>
      </c>
      <c r="E16" s="9">
        <v>100</v>
      </c>
      <c r="F16" s="9">
        <v>84</v>
      </c>
      <c r="G16" s="12">
        <f t="shared" si="0"/>
        <v>0.84</v>
      </c>
    </row>
    <row r="17" spans="1:7" x14ac:dyDescent="0.25">
      <c r="A17" s="9">
        <v>7</v>
      </c>
      <c r="B17" s="10" t="s">
        <v>38</v>
      </c>
      <c r="C17" s="10"/>
      <c r="D17" s="10"/>
      <c r="E17" s="9">
        <v>100</v>
      </c>
      <c r="F17" s="9">
        <v>80</v>
      </c>
      <c r="G17" s="12">
        <f t="shared" si="0"/>
        <v>0.8</v>
      </c>
    </row>
    <row r="18" spans="1:7" x14ac:dyDescent="0.25">
      <c r="A18" s="9">
        <v>8</v>
      </c>
      <c r="B18" s="10" t="s">
        <v>23</v>
      </c>
      <c r="C18" s="16" t="s">
        <v>109</v>
      </c>
      <c r="D18" s="13">
        <v>9696543650</v>
      </c>
      <c r="E18" s="9">
        <v>100</v>
      </c>
      <c r="F18" s="9">
        <v>76</v>
      </c>
      <c r="G18" s="12">
        <f t="shared" si="0"/>
        <v>0.76</v>
      </c>
    </row>
    <row r="19" spans="1:7" x14ac:dyDescent="0.25">
      <c r="A19" s="9">
        <v>9</v>
      </c>
      <c r="B19" s="10" t="s">
        <v>21</v>
      </c>
      <c r="C19" s="16" t="s">
        <v>110</v>
      </c>
      <c r="D19" s="13">
        <v>9473732314</v>
      </c>
      <c r="E19" s="9">
        <v>100</v>
      </c>
      <c r="F19" s="9">
        <v>66</v>
      </c>
      <c r="G19" s="12">
        <f t="shared" si="0"/>
        <v>0.66</v>
      </c>
    </row>
    <row r="20" spans="1:7" x14ac:dyDescent="0.25">
      <c r="A20" s="9">
        <v>10</v>
      </c>
      <c r="B20" s="10" t="s">
        <v>20</v>
      </c>
      <c r="C20" s="16" t="s">
        <v>111</v>
      </c>
      <c r="D20" s="13">
        <v>9936636630</v>
      </c>
      <c r="E20" s="9">
        <v>100</v>
      </c>
      <c r="F20" s="9">
        <v>62</v>
      </c>
      <c r="G20" s="12">
        <f t="shared" si="0"/>
        <v>0.62</v>
      </c>
    </row>
    <row r="21" spans="1:7" x14ac:dyDescent="0.25">
      <c r="A21" s="9">
        <v>11</v>
      </c>
      <c r="B21" s="10" t="s">
        <v>36</v>
      </c>
      <c r="C21" s="16" t="s">
        <v>112</v>
      </c>
      <c r="D21" s="13">
        <v>9795273033</v>
      </c>
      <c r="E21" s="9">
        <v>100</v>
      </c>
      <c r="F21" s="9">
        <v>60</v>
      </c>
      <c r="G21" s="12">
        <f t="shared" si="0"/>
        <v>0.6</v>
      </c>
    </row>
    <row r="22" spans="1:7" x14ac:dyDescent="0.25">
      <c r="A22" s="9">
        <v>12</v>
      </c>
      <c r="B22" s="10" t="s">
        <v>113</v>
      </c>
      <c r="C22" s="16" t="s">
        <v>114</v>
      </c>
      <c r="D22" s="13">
        <v>6388376252</v>
      </c>
      <c r="E22" s="9">
        <v>100</v>
      </c>
      <c r="F22" s="9">
        <v>58</v>
      </c>
      <c r="G22" s="12">
        <f t="shared" si="0"/>
        <v>0.57999999999999996</v>
      </c>
    </row>
    <row r="23" spans="1:7" x14ac:dyDescent="0.25">
      <c r="A23" s="9">
        <v>13</v>
      </c>
      <c r="B23" s="10" t="s">
        <v>30</v>
      </c>
      <c r="C23" s="16" t="s">
        <v>104</v>
      </c>
      <c r="D23" s="13">
        <v>9794837055</v>
      </c>
      <c r="E23" s="9">
        <v>100</v>
      </c>
      <c r="F23" s="9">
        <v>54</v>
      </c>
      <c r="G23" s="12">
        <f t="shared" si="0"/>
        <v>0.54</v>
      </c>
    </row>
    <row r="24" spans="1:7" x14ac:dyDescent="0.25">
      <c r="A24" s="9">
        <v>14</v>
      </c>
      <c r="B24" s="10" t="s">
        <v>33</v>
      </c>
      <c r="C24" s="16" t="s">
        <v>115</v>
      </c>
      <c r="D24" s="13">
        <v>8081713221</v>
      </c>
      <c r="E24" s="9">
        <v>100</v>
      </c>
      <c r="F24" s="9">
        <v>52</v>
      </c>
      <c r="G24" s="12">
        <f t="shared" si="0"/>
        <v>0.52</v>
      </c>
    </row>
    <row r="25" spans="1:7" x14ac:dyDescent="0.25">
      <c r="A25" s="9">
        <v>15</v>
      </c>
      <c r="B25" s="10" t="s">
        <v>27</v>
      </c>
      <c r="C25" s="16" t="s">
        <v>116</v>
      </c>
      <c r="D25" s="13">
        <v>6387009679</v>
      </c>
      <c r="E25" s="9">
        <v>100</v>
      </c>
      <c r="F25" s="9">
        <v>48</v>
      </c>
      <c r="G25" s="12">
        <f t="shared" si="0"/>
        <v>0.48</v>
      </c>
    </row>
    <row r="26" spans="1:7" x14ac:dyDescent="0.25">
      <c r="A26" s="9">
        <v>16</v>
      </c>
      <c r="B26" s="10" t="s">
        <v>25</v>
      </c>
      <c r="C26" s="16" t="s">
        <v>116</v>
      </c>
      <c r="D26" s="13">
        <v>9335471181</v>
      </c>
      <c r="E26" s="9">
        <v>100</v>
      </c>
      <c r="F26" s="9">
        <v>36</v>
      </c>
      <c r="G26" s="12">
        <f t="shared" si="0"/>
        <v>0.36</v>
      </c>
    </row>
    <row r="27" spans="1:7" x14ac:dyDescent="0.25">
      <c r="A27" s="9">
        <v>17</v>
      </c>
      <c r="B27" s="10" t="s">
        <v>26</v>
      </c>
      <c r="C27" s="10" t="s">
        <v>116</v>
      </c>
      <c r="D27" s="13">
        <v>6393694313</v>
      </c>
      <c r="E27" s="9">
        <v>100</v>
      </c>
      <c r="F27" s="9">
        <v>30</v>
      </c>
      <c r="G27" s="12">
        <f t="shared" si="0"/>
        <v>0.3</v>
      </c>
    </row>
    <row r="28" spans="1:7" x14ac:dyDescent="0.25">
      <c r="A28" s="9">
        <v>18</v>
      </c>
      <c r="B28" s="10" t="s">
        <v>29</v>
      </c>
      <c r="C28" s="10"/>
      <c r="D28" s="10"/>
      <c r="E28" s="9">
        <v>100</v>
      </c>
      <c r="F28" s="9">
        <v>24</v>
      </c>
      <c r="G28" s="12">
        <f t="shared" si="0"/>
        <v>0.24</v>
      </c>
    </row>
    <row r="29" spans="1:7" x14ac:dyDescent="0.25">
      <c r="A29" s="9">
        <v>19</v>
      </c>
      <c r="B29" s="10" t="s">
        <v>24</v>
      </c>
      <c r="C29" s="16" t="s">
        <v>117</v>
      </c>
      <c r="D29" s="13">
        <v>8840118933</v>
      </c>
      <c r="E29" s="9">
        <v>100</v>
      </c>
      <c r="F29" s="9">
        <v>20</v>
      </c>
      <c r="G29" s="12">
        <f t="shared" si="0"/>
        <v>0.2</v>
      </c>
    </row>
    <row r="30" spans="1:7" x14ac:dyDescent="0.25">
      <c r="A30" s="9">
        <v>20</v>
      </c>
      <c r="B30" s="10" t="s">
        <v>37</v>
      </c>
      <c r="C30" s="16" t="s">
        <v>118</v>
      </c>
      <c r="D30" s="13">
        <v>9580711300</v>
      </c>
      <c r="E30" s="9">
        <v>100</v>
      </c>
      <c r="F30" s="9">
        <v>20</v>
      </c>
      <c r="G30" s="12">
        <f t="shared" si="0"/>
        <v>0.2</v>
      </c>
    </row>
    <row r="32" spans="1:7" x14ac:dyDescent="0.25">
      <c r="A32" s="23" t="s">
        <v>39</v>
      </c>
      <c r="B32" s="23"/>
      <c r="C32" s="23"/>
      <c r="D32" s="23"/>
      <c r="E32" s="23"/>
      <c r="F32" s="23"/>
      <c r="G32" s="23"/>
    </row>
    <row r="33" spans="1:7" x14ac:dyDescent="0.25">
      <c r="A33" s="7" t="s">
        <v>1</v>
      </c>
      <c r="B33" s="8" t="s">
        <v>9</v>
      </c>
      <c r="C33" s="8" t="s">
        <v>102</v>
      </c>
      <c r="D33" s="19"/>
      <c r="E33" s="8" t="s">
        <v>10</v>
      </c>
      <c r="F33" s="8" t="s">
        <v>11</v>
      </c>
      <c r="G33" s="8" t="s">
        <v>17</v>
      </c>
    </row>
    <row r="34" spans="1:7" x14ac:dyDescent="0.25">
      <c r="A34" s="9">
        <v>1</v>
      </c>
      <c r="B34" s="10" t="s">
        <v>44</v>
      </c>
      <c r="C34" s="16" t="s">
        <v>119</v>
      </c>
      <c r="D34" s="14">
        <v>9064055809</v>
      </c>
      <c r="E34" s="9">
        <v>104</v>
      </c>
      <c r="F34" s="9">
        <v>90</v>
      </c>
      <c r="G34" s="12">
        <f t="shared" ref="G34:G58" si="1">F34/E34</f>
        <v>0.86538461538461542</v>
      </c>
    </row>
    <row r="35" spans="1:7" x14ac:dyDescent="0.25">
      <c r="A35" s="9">
        <v>2</v>
      </c>
      <c r="B35" s="10" t="s">
        <v>41</v>
      </c>
      <c r="C35" s="16" t="s">
        <v>120</v>
      </c>
      <c r="D35" s="14">
        <v>8423596504</v>
      </c>
      <c r="E35" s="9">
        <v>104</v>
      </c>
      <c r="F35" s="9">
        <v>86</v>
      </c>
      <c r="G35" s="12">
        <f t="shared" si="1"/>
        <v>0.82692307692307687</v>
      </c>
    </row>
    <row r="36" spans="1:7" x14ac:dyDescent="0.25">
      <c r="A36" s="9">
        <v>3</v>
      </c>
      <c r="B36" s="10" t="s">
        <v>52</v>
      </c>
      <c r="C36" s="16" t="s">
        <v>109</v>
      </c>
      <c r="D36" s="14">
        <v>9307733944</v>
      </c>
      <c r="E36" s="9">
        <v>104</v>
      </c>
      <c r="F36" s="9">
        <v>84</v>
      </c>
      <c r="G36" s="12">
        <f t="shared" si="1"/>
        <v>0.80769230769230771</v>
      </c>
    </row>
    <row r="37" spans="1:7" x14ac:dyDescent="0.25">
      <c r="A37" s="9">
        <v>4</v>
      </c>
      <c r="B37" s="10" t="s">
        <v>53</v>
      </c>
      <c r="C37" s="16" t="s">
        <v>121</v>
      </c>
      <c r="D37" s="14">
        <v>9554841313</v>
      </c>
      <c r="E37" s="9">
        <v>104</v>
      </c>
      <c r="F37" s="9">
        <v>84</v>
      </c>
      <c r="G37" s="12">
        <f t="shared" si="1"/>
        <v>0.80769230769230771</v>
      </c>
    </row>
    <row r="38" spans="1:7" x14ac:dyDescent="0.25">
      <c r="A38" s="9">
        <v>5</v>
      </c>
      <c r="B38" s="10" t="s">
        <v>50</v>
      </c>
      <c r="C38" s="10"/>
      <c r="D38" s="17"/>
      <c r="E38" s="9">
        <v>104</v>
      </c>
      <c r="F38" s="9">
        <v>82</v>
      </c>
      <c r="G38" s="12">
        <f t="shared" si="1"/>
        <v>0.78846153846153844</v>
      </c>
    </row>
    <row r="39" spans="1:7" x14ac:dyDescent="0.25">
      <c r="A39" s="9">
        <v>6</v>
      </c>
      <c r="B39" s="10" t="s">
        <v>60</v>
      </c>
      <c r="C39" s="16" t="s">
        <v>122</v>
      </c>
      <c r="D39" s="14">
        <v>7355092342</v>
      </c>
      <c r="E39" s="9">
        <v>104</v>
      </c>
      <c r="F39" s="9">
        <v>82</v>
      </c>
      <c r="G39" s="12">
        <f t="shared" si="1"/>
        <v>0.78846153846153844</v>
      </c>
    </row>
    <row r="40" spans="1:7" x14ac:dyDescent="0.25">
      <c r="A40" s="9">
        <v>7</v>
      </c>
      <c r="B40" s="10" t="s">
        <v>48</v>
      </c>
      <c r="C40" s="16" t="s">
        <v>123</v>
      </c>
      <c r="D40" s="14">
        <v>9889723700</v>
      </c>
      <c r="E40" s="9">
        <v>104</v>
      </c>
      <c r="F40" s="9">
        <v>80</v>
      </c>
      <c r="G40" s="12">
        <f t="shared" si="1"/>
        <v>0.76923076923076927</v>
      </c>
    </row>
    <row r="41" spans="1:7" x14ac:dyDescent="0.25">
      <c r="A41" s="9">
        <v>8</v>
      </c>
      <c r="B41" s="10" t="s">
        <v>59</v>
      </c>
      <c r="C41" s="16" t="s">
        <v>116</v>
      </c>
      <c r="D41" s="14">
        <v>6388355857</v>
      </c>
      <c r="E41" s="9">
        <v>104</v>
      </c>
      <c r="F41" s="9">
        <v>79</v>
      </c>
      <c r="G41" s="12">
        <f t="shared" si="1"/>
        <v>0.75961538461538458</v>
      </c>
    </row>
    <row r="42" spans="1:7" x14ac:dyDescent="0.25">
      <c r="A42" s="9">
        <v>9</v>
      </c>
      <c r="B42" s="10" t="s">
        <v>40</v>
      </c>
      <c r="C42" s="16" t="s">
        <v>124</v>
      </c>
      <c r="D42" s="14">
        <v>9335659664</v>
      </c>
      <c r="E42" s="9">
        <v>104</v>
      </c>
      <c r="F42" s="9">
        <v>76</v>
      </c>
      <c r="G42" s="12">
        <f t="shared" si="1"/>
        <v>0.73076923076923073</v>
      </c>
    </row>
    <row r="43" spans="1:7" x14ac:dyDescent="0.25">
      <c r="A43" s="9">
        <v>10</v>
      </c>
      <c r="B43" s="10" t="s">
        <v>46</v>
      </c>
      <c r="C43" s="16" t="s">
        <v>125</v>
      </c>
      <c r="D43" s="14">
        <v>9455472899</v>
      </c>
      <c r="E43" s="9">
        <v>104</v>
      </c>
      <c r="F43" s="9">
        <v>76</v>
      </c>
      <c r="G43" s="12">
        <f t="shared" si="1"/>
        <v>0.73076923076923073</v>
      </c>
    </row>
    <row r="44" spans="1:7" x14ac:dyDescent="0.25">
      <c r="A44" s="9">
        <v>11</v>
      </c>
      <c r="B44" s="10" t="s">
        <v>57</v>
      </c>
      <c r="C44" s="16" t="s">
        <v>126</v>
      </c>
      <c r="D44" s="14">
        <v>9554841313</v>
      </c>
      <c r="E44" s="9">
        <v>104</v>
      </c>
      <c r="F44" s="9">
        <v>76</v>
      </c>
      <c r="G44" s="12">
        <f t="shared" si="1"/>
        <v>0.73076923076923073</v>
      </c>
    </row>
    <row r="45" spans="1:7" x14ac:dyDescent="0.25">
      <c r="A45" s="9">
        <v>12</v>
      </c>
      <c r="B45" s="10" t="s">
        <v>63</v>
      </c>
      <c r="C45" s="16" t="s">
        <v>116</v>
      </c>
      <c r="D45" s="14">
        <v>9450461557</v>
      </c>
      <c r="E45" s="9">
        <v>104</v>
      </c>
      <c r="F45" s="9">
        <v>74</v>
      </c>
      <c r="G45" s="12">
        <f t="shared" si="1"/>
        <v>0.71153846153846156</v>
      </c>
    </row>
    <row r="46" spans="1:7" x14ac:dyDescent="0.25">
      <c r="A46" s="9">
        <v>13</v>
      </c>
      <c r="B46" s="10" t="s">
        <v>55</v>
      </c>
      <c r="C46" s="10"/>
      <c r="D46" s="17"/>
      <c r="E46" s="9">
        <v>104</v>
      </c>
      <c r="F46" s="9">
        <v>72</v>
      </c>
      <c r="G46" s="12">
        <f t="shared" si="1"/>
        <v>0.69230769230769229</v>
      </c>
    </row>
    <row r="47" spans="1:7" x14ac:dyDescent="0.25">
      <c r="A47" s="9">
        <v>14</v>
      </c>
      <c r="B47" s="10" t="s">
        <v>64</v>
      </c>
      <c r="C47" s="16" t="s">
        <v>127</v>
      </c>
      <c r="D47" s="14">
        <v>8527186688</v>
      </c>
      <c r="E47" s="9">
        <v>104</v>
      </c>
      <c r="F47" s="9">
        <v>72</v>
      </c>
      <c r="G47" s="12">
        <f t="shared" si="1"/>
        <v>0.69230769230769229</v>
      </c>
    </row>
    <row r="48" spans="1:7" x14ac:dyDescent="0.25">
      <c r="A48" s="9">
        <v>15</v>
      </c>
      <c r="B48" s="10" t="s">
        <v>56</v>
      </c>
      <c r="C48" s="16" t="s">
        <v>128</v>
      </c>
      <c r="D48" s="14">
        <v>9161903528</v>
      </c>
      <c r="E48" s="9">
        <v>104</v>
      </c>
      <c r="F48" s="9">
        <v>70</v>
      </c>
      <c r="G48" s="12">
        <f t="shared" si="1"/>
        <v>0.67307692307692313</v>
      </c>
    </row>
    <row r="49" spans="1:7" x14ac:dyDescent="0.25">
      <c r="A49" s="9">
        <v>16</v>
      </c>
      <c r="B49" s="10" t="s">
        <v>54</v>
      </c>
      <c r="C49" s="16" t="s">
        <v>129</v>
      </c>
      <c r="D49" s="14">
        <v>9453527718</v>
      </c>
      <c r="E49" s="9">
        <v>104</v>
      </c>
      <c r="F49" s="9">
        <v>64</v>
      </c>
      <c r="G49" s="12">
        <f t="shared" si="1"/>
        <v>0.61538461538461542</v>
      </c>
    </row>
    <row r="50" spans="1:7" x14ac:dyDescent="0.25">
      <c r="A50" s="9">
        <v>17</v>
      </c>
      <c r="B50" s="10" t="s">
        <v>47</v>
      </c>
      <c r="C50" s="16" t="s">
        <v>130</v>
      </c>
      <c r="D50" s="14">
        <v>9794841291</v>
      </c>
      <c r="E50" s="9">
        <v>104</v>
      </c>
      <c r="F50" s="9">
        <v>62</v>
      </c>
      <c r="G50" s="12">
        <f t="shared" si="1"/>
        <v>0.59615384615384615</v>
      </c>
    </row>
    <row r="51" spans="1:7" x14ac:dyDescent="0.25">
      <c r="A51" s="9">
        <v>18</v>
      </c>
      <c r="B51" s="10" t="s">
        <v>49</v>
      </c>
      <c r="C51" s="10"/>
      <c r="D51" s="17"/>
      <c r="E51" s="9">
        <v>104</v>
      </c>
      <c r="F51" s="9">
        <v>58</v>
      </c>
      <c r="G51" s="12">
        <f t="shared" si="1"/>
        <v>0.55769230769230771</v>
      </c>
    </row>
    <row r="52" spans="1:7" x14ac:dyDescent="0.25">
      <c r="A52" s="9">
        <v>19</v>
      </c>
      <c r="B52" s="10" t="s">
        <v>51</v>
      </c>
      <c r="C52" s="16" t="s">
        <v>131</v>
      </c>
      <c r="D52" s="14">
        <v>9140492946</v>
      </c>
      <c r="E52" s="9">
        <v>104</v>
      </c>
      <c r="F52" s="9">
        <v>58</v>
      </c>
      <c r="G52" s="12">
        <f t="shared" si="1"/>
        <v>0.55769230769230771</v>
      </c>
    </row>
    <row r="53" spans="1:7" x14ac:dyDescent="0.25">
      <c r="A53" s="9">
        <v>20</v>
      </c>
      <c r="B53" s="10" t="s">
        <v>43</v>
      </c>
      <c r="C53" s="16" t="s">
        <v>132</v>
      </c>
      <c r="D53" s="14">
        <v>7355692339</v>
      </c>
      <c r="E53" s="9">
        <v>104</v>
      </c>
      <c r="F53" s="9">
        <v>54</v>
      </c>
      <c r="G53" s="12">
        <f t="shared" si="1"/>
        <v>0.51923076923076927</v>
      </c>
    </row>
    <row r="54" spans="1:7" x14ac:dyDescent="0.25">
      <c r="A54" s="9">
        <v>21</v>
      </c>
      <c r="B54" s="10" t="s">
        <v>62</v>
      </c>
      <c r="C54" s="10"/>
      <c r="D54" s="17"/>
      <c r="E54" s="9">
        <v>104</v>
      </c>
      <c r="F54" s="9">
        <v>54</v>
      </c>
      <c r="G54" s="12">
        <f t="shared" si="1"/>
        <v>0.51923076923076927</v>
      </c>
    </row>
    <row r="55" spans="1:7" x14ac:dyDescent="0.25">
      <c r="A55" s="9">
        <v>22</v>
      </c>
      <c r="B55" s="10" t="s">
        <v>42</v>
      </c>
      <c r="C55" s="16" t="s">
        <v>133</v>
      </c>
      <c r="D55" s="15" t="s">
        <v>134</v>
      </c>
      <c r="E55" s="9">
        <v>104</v>
      </c>
      <c r="F55" s="9">
        <v>52</v>
      </c>
      <c r="G55" s="12">
        <f t="shared" si="1"/>
        <v>0.5</v>
      </c>
    </row>
    <row r="56" spans="1:7" x14ac:dyDescent="0.25">
      <c r="A56" s="9">
        <v>23</v>
      </c>
      <c r="B56" s="10" t="s">
        <v>58</v>
      </c>
      <c r="C56" s="16" t="s">
        <v>116</v>
      </c>
      <c r="D56" s="14">
        <v>8467056558</v>
      </c>
      <c r="E56" s="9">
        <v>104</v>
      </c>
      <c r="F56" s="9">
        <v>48</v>
      </c>
      <c r="G56" s="12">
        <f t="shared" si="1"/>
        <v>0.46153846153846156</v>
      </c>
    </row>
    <row r="57" spans="1:7" x14ac:dyDescent="0.25">
      <c r="A57" s="9">
        <v>24</v>
      </c>
      <c r="B57" s="10" t="s">
        <v>45</v>
      </c>
      <c r="C57" s="10" t="s">
        <v>116</v>
      </c>
      <c r="D57" s="17"/>
      <c r="E57" s="9">
        <v>104</v>
      </c>
      <c r="F57" s="9">
        <v>40</v>
      </c>
      <c r="G57" s="12">
        <f t="shared" si="1"/>
        <v>0.38461538461538464</v>
      </c>
    </row>
    <row r="58" spans="1:7" x14ac:dyDescent="0.25">
      <c r="A58" s="9">
        <v>25</v>
      </c>
      <c r="B58" s="10" t="s">
        <v>61</v>
      </c>
      <c r="C58" s="10" t="s">
        <v>116</v>
      </c>
      <c r="D58" s="17"/>
      <c r="E58" s="9">
        <v>104</v>
      </c>
      <c r="F58" s="9">
        <v>38</v>
      </c>
      <c r="G58" s="12">
        <f t="shared" si="1"/>
        <v>0.36538461538461536</v>
      </c>
    </row>
    <row r="60" spans="1:7" x14ac:dyDescent="0.25">
      <c r="A60" s="23" t="s">
        <v>65</v>
      </c>
      <c r="B60" s="23"/>
      <c r="C60" s="23"/>
      <c r="D60" s="23"/>
      <c r="E60" s="23"/>
      <c r="F60" s="23"/>
      <c r="G60" s="23"/>
    </row>
    <row r="61" spans="1:7" x14ac:dyDescent="0.25">
      <c r="A61" s="7" t="s">
        <v>1</v>
      </c>
      <c r="B61" s="8" t="s">
        <v>9</v>
      </c>
      <c r="C61" s="8" t="s">
        <v>102</v>
      </c>
      <c r="D61" s="8"/>
      <c r="E61" s="8" t="s">
        <v>10</v>
      </c>
      <c r="F61" s="8" t="s">
        <v>11</v>
      </c>
      <c r="G61" s="8" t="s">
        <v>17</v>
      </c>
    </row>
    <row r="62" spans="1:7" x14ac:dyDescent="0.25">
      <c r="A62" s="9">
        <v>1</v>
      </c>
      <c r="B62" s="10" t="s">
        <v>84</v>
      </c>
      <c r="C62" s="16" t="s">
        <v>135</v>
      </c>
      <c r="D62" s="14">
        <v>7007088260</v>
      </c>
      <c r="E62" s="9">
        <v>142</v>
      </c>
      <c r="F62" s="9">
        <v>124</v>
      </c>
      <c r="G62" s="12">
        <f t="shared" ref="G62:G85" si="2">F62/E62</f>
        <v>0.87323943661971826</v>
      </c>
    </row>
    <row r="63" spans="1:7" x14ac:dyDescent="0.25">
      <c r="A63" s="9">
        <v>2</v>
      </c>
      <c r="B63" s="10" t="s">
        <v>72</v>
      </c>
      <c r="C63" s="16" t="s">
        <v>136</v>
      </c>
      <c r="D63" s="14">
        <v>6394066236</v>
      </c>
      <c r="E63" s="9">
        <v>142</v>
      </c>
      <c r="F63" s="9">
        <v>92</v>
      </c>
      <c r="G63" s="12">
        <f t="shared" si="2"/>
        <v>0.647887323943662</v>
      </c>
    </row>
    <row r="64" spans="1:7" x14ac:dyDescent="0.25">
      <c r="A64" s="9">
        <v>3</v>
      </c>
      <c r="B64" s="10" t="s">
        <v>78</v>
      </c>
      <c r="C64" s="16" t="s">
        <v>109</v>
      </c>
      <c r="D64" s="14">
        <v>9696543650</v>
      </c>
      <c r="E64" s="9">
        <v>142</v>
      </c>
      <c r="F64" s="9">
        <v>88</v>
      </c>
      <c r="G64" s="12">
        <f t="shared" si="2"/>
        <v>0.61971830985915488</v>
      </c>
    </row>
    <row r="65" spans="1:7" x14ac:dyDescent="0.25">
      <c r="A65" s="9">
        <v>4</v>
      </c>
      <c r="B65" s="10" t="s">
        <v>66</v>
      </c>
      <c r="C65" s="16" t="s">
        <v>137</v>
      </c>
      <c r="D65" s="14">
        <v>7525001422</v>
      </c>
      <c r="E65" s="9">
        <v>142</v>
      </c>
      <c r="F65" s="9">
        <v>80</v>
      </c>
      <c r="G65" s="12">
        <f t="shared" si="2"/>
        <v>0.56338028169014087</v>
      </c>
    </row>
    <row r="66" spans="1:7" x14ac:dyDescent="0.25">
      <c r="A66" s="9">
        <v>5</v>
      </c>
      <c r="B66" s="10" t="s">
        <v>82</v>
      </c>
      <c r="C66" s="10"/>
      <c r="D66" s="17"/>
      <c r="E66" s="9">
        <v>142</v>
      </c>
      <c r="F66" s="9">
        <v>80</v>
      </c>
      <c r="G66" s="12">
        <f t="shared" si="2"/>
        <v>0.56338028169014087</v>
      </c>
    </row>
    <row r="67" spans="1:7" x14ac:dyDescent="0.25">
      <c r="A67" s="9">
        <v>6</v>
      </c>
      <c r="B67" s="10" t="s">
        <v>67</v>
      </c>
      <c r="C67" s="16" t="s">
        <v>138</v>
      </c>
      <c r="D67" s="14">
        <v>7991536046</v>
      </c>
      <c r="E67" s="9">
        <v>142</v>
      </c>
      <c r="F67" s="9">
        <v>74</v>
      </c>
      <c r="G67" s="12">
        <f t="shared" si="2"/>
        <v>0.52112676056338025</v>
      </c>
    </row>
    <row r="68" spans="1:7" x14ac:dyDescent="0.25">
      <c r="A68" s="9">
        <v>7</v>
      </c>
      <c r="B68" s="10" t="s">
        <v>85</v>
      </c>
      <c r="C68" s="10"/>
      <c r="D68" s="17"/>
      <c r="E68" s="9">
        <v>142</v>
      </c>
      <c r="F68" s="9">
        <v>74</v>
      </c>
      <c r="G68" s="12">
        <f t="shared" si="2"/>
        <v>0.52112676056338025</v>
      </c>
    </row>
    <row r="69" spans="1:7" x14ac:dyDescent="0.25">
      <c r="A69" s="9">
        <v>8</v>
      </c>
      <c r="B69" s="10" t="s">
        <v>70</v>
      </c>
      <c r="C69" s="16" t="s">
        <v>139</v>
      </c>
      <c r="D69" s="14">
        <v>9936224258</v>
      </c>
      <c r="E69" s="9">
        <v>142</v>
      </c>
      <c r="F69" s="9">
        <v>68</v>
      </c>
      <c r="G69" s="12">
        <f t="shared" si="2"/>
        <v>0.47887323943661969</v>
      </c>
    </row>
    <row r="70" spans="1:7" x14ac:dyDescent="0.25">
      <c r="A70" s="9">
        <v>9</v>
      </c>
      <c r="B70" s="10" t="s">
        <v>75</v>
      </c>
      <c r="C70" s="16" t="s">
        <v>140</v>
      </c>
      <c r="D70" s="14">
        <v>9450461446</v>
      </c>
      <c r="E70" s="9">
        <v>142</v>
      </c>
      <c r="F70" s="9">
        <v>68</v>
      </c>
      <c r="G70" s="12">
        <f t="shared" si="2"/>
        <v>0.47887323943661969</v>
      </c>
    </row>
    <row r="71" spans="1:7" x14ac:dyDescent="0.25">
      <c r="A71" s="9">
        <v>10</v>
      </c>
      <c r="B71" s="10" t="s">
        <v>73</v>
      </c>
      <c r="C71" s="16" t="s">
        <v>141</v>
      </c>
      <c r="D71" s="14">
        <v>9451367524</v>
      </c>
      <c r="E71" s="9">
        <v>142</v>
      </c>
      <c r="F71" s="9">
        <v>64</v>
      </c>
      <c r="G71" s="12">
        <f t="shared" si="2"/>
        <v>0.45070422535211269</v>
      </c>
    </row>
    <row r="72" spans="1:7" x14ac:dyDescent="0.25">
      <c r="A72" s="9">
        <v>11</v>
      </c>
      <c r="B72" s="10" t="s">
        <v>76</v>
      </c>
      <c r="C72" s="10"/>
      <c r="D72" s="17"/>
      <c r="E72" s="9">
        <v>142</v>
      </c>
      <c r="F72" s="9">
        <v>62</v>
      </c>
      <c r="G72" s="12">
        <f t="shared" si="2"/>
        <v>0.43661971830985913</v>
      </c>
    </row>
    <row r="73" spans="1:7" x14ac:dyDescent="0.25">
      <c r="A73" s="9">
        <v>12</v>
      </c>
      <c r="B73" s="10" t="s">
        <v>74</v>
      </c>
      <c r="C73" s="16" t="s">
        <v>142</v>
      </c>
      <c r="D73" s="14">
        <v>9450181831</v>
      </c>
      <c r="E73" s="9">
        <v>142</v>
      </c>
      <c r="F73" s="9">
        <v>60</v>
      </c>
      <c r="G73" s="12">
        <f t="shared" si="2"/>
        <v>0.42253521126760563</v>
      </c>
    </row>
    <row r="74" spans="1:7" x14ac:dyDescent="0.25">
      <c r="A74" s="9">
        <v>13</v>
      </c>
      <c r="B74" s="10" t="s">
        <v>71</v>
      </c>
      <c r="C74" s="16" t="s">
        <v>143</v>
      </c>
      <c r="D74" s="14">
        <v>8949269139</v>
      </c>
      <c r="E74" s="9">
        <v>142</v>
      </c>
      <c r="F74" s="9">
        <v>56</v>
      </c>
      <c r="G74" s="12">
        <f t="shared" si="2"/>
        <v>0.39436619718309857</v>
      </c>
    </row>
    <row r="75" spans="1:7" x14ac:dyDescent="0.25">
      <c r="A75" s="9">
        <v>14</v>
      </c>
      <c r="B75" s="10" t="s">
        <v>74</v>
      </c>
      <c r="C75" s="10"/>
      <c r="D75" s="17"/>
      <c r="E75" s="9">
        <v>142</v>
      </c>
      <c r="F75" s="9">
        <v>54</v>
      </c>
      <c r="G75" s="12">
        <f t="shared" si="2"/>
        <v>0.38028169014084506</v>
      </c>
    </row>
    <row r="76" spans="1:7" x14ac:dyDescent="0.25">
      <c r="A76" s="9">
        <v>15</v>
      </c>
      <c r="B76" s="10" t="s">
        <v>81</v>
      </c>
      <c r="C76" s="16" t="s">
        <v>144</v>
      </c>
      <c r="D76" s="14">
        <v>7905777781</v>
      </c>
      <c r="E76" s="9">
        <v>142</v>
      </c>
      <c r="F76" s="9">
        <v>54</v>
      </c>
      <c r="G76" s="12">
        <f t="shared" si="2"/>
        <v>0.38028169014084506</v>
      </c>
    </row>
    <row r="77" spans="1:7" x14ac:dyDescent="0.25">
      <c r="A77" s="9">
        <v>16</v>
      </c>
      <c r="B77" s="10" t="s">
        <v>69</v>
      </c>
      <c r="C77" s="16" t="s">
        <v>145</v>
      </c>
      <c r="D77" s="14">
        <v>7571076586</v>
      </c>
      <c r="E77" s="9">
        <v>142</v>
      </c>
      <c r="F77" s="9">
        <v>52</v>
      </c>
      <c r="G77" s="12">
        <f t="shared" si="2"/>
        <v>0.36619718309859156</v>
      </c>
    </row>
    <row r="78" spans="1:7" x14ac:dyDescent="0.25">
      <c r="A78" s="9">
        <v>17</v>
      </c>
      <c r="B78" s="10" t="s">
        <v>68</v>
      </c>
      <c r="C78" s="16" t="s">
        <v>146</v>
      </c>
      <c r="D78" s="14">
        <v>9616926707</v>
      </c>
      <c r="E78" s="9">
        <v>142</v>
      </c>
      <c r="F78" s="9">
        <v>50</v>
      </c>
      <c r="G78" s="12">
        <f t="shared" si="2"/>
        <v>0.352112676056338</v>
      </c>
    </row>
    <row r="79" spans="1:7" x14ac:dyDescent="0.25">
      <c r="A79" s="9">
        <v>18</v>
      </c>
      <c r="B79" s="10" t="s">
        <v>86</v>
      </c>
      <c r="C79" s="16" t="s">
        <v>135</v>
      </c>
      <c r="D79" s="14">
        <v>9473782520</v>
      </c>
      <c r="E79" s="9">
        <v>142</v>
      </c>
      <c r="F79" s="9">
        <v>50</v>
      </c>
      <c r="G79" s="12">
        <f t="shared" si="2"/>
        <v>0.352112676056338</v>
      </c>
    </row>
    <row r="80" spans="1:7" x14ac:dyDescent="0.25">
      <c r="A80" s="9">
        <v>19</v>
      </c>
      <c r="B80" s="10" t="s">
        <v>87</v>
      </c>
      <c r="C80" s="16" t="s">
        <v>147</v>
      </c>
      <c r="D80" s="14">
        <v>7266871511</v>
      </c>
      <c r="E80" s="9">
        <v>142</v>
      </c>
      <c r="F80" s="9">
        <v>50</v>
      </c>
      <c r="G80" s="12">
        <f t="shared" si="2"/>
        <v>0.352112676056338</v>
      </c>
    </row>
    <row r="81" spans="1:7" x14ac:dyDescent="0.25">
      <c r="A81" s="9">
        <v>20</v>
      </c>
      <c r="B81" s="10" t="s">
        <v>77</v>
      </c>
      <c r="C81" s="10"/>
      <c r="D81" s="17"/>
      <c r="E81" s="9">
        <v>142</v>
      </c>
      <c r="F81" s="9">
        <v>44</v>
      </c>
      <c r="G81" s="12">
        <f t="shared" si="2"/>
        <v>0.30985915492957744</v>
      </c>
    </row>
    <row r="82" spans="1:7" x14ac:dyDescent="0.25">
      <c r="A82" s="9">
        <v>21</v>
      </c>
      <c r="B82" s="10" t="s">
        <v>83</v>
      </c>
      <c r="C82" s="10"/>
      <c r="D82" s="17"/>
      <c r="E82" s="9">
        <v>142</v>
      </c>
      <c r="F82" s="9">
        <v>44</v>
      </c>
      <c r="G82" s="12">
        <f t="shared" si="2"/>
        <v>0.30985915492957744</v>
      </c>
    </row>
    <row r="83" spans="1:7" x14ac:dyDescent="0.25">
      <c r="A83" s="9">
        <v>22</v>
      </c>
      <c r="B83" s="10" t="s">
        <v>80</v>
      </c>
      <c r="C83" s="10" t="s">
        <v>148</v>
      </c>
      <c r="D83">
        <v>9794841810</v>
      </c>
      <c r="E83" s="9">
        <v>142</v>
      </c>
      <c r="F83" s="9">
        <v>38</v>
      </c>
      <c r="G83" s="12">
        <f t="shared" si="2"/>
        <v>0.26760563380281688</v>
      </c>
    </row>
    <row r="84" spans="1:7" x14ac:dyDescent="0.25">
      <c r="A84" s="9">
        <v>23</v>
      </c>
      <c r="B84" s="10" t="s">
        <v>79</v>
      </c>
      <c r="C84" s="10" t="s">
        <v>149</v>
      </c>
      <c r="D84">
        <v>6306472699</v>
      </c>
      <c r="E84" s="9">
        <v>142</v>
      </c>
      <c r="F84" s="9">
        <v>34</v>
      </c>
      <c r="G84" s="12">
        <f t="shared" si="2"/>
        <v>0.23943661971830985</v>
      </c>
    </row>
    <row r="85" spans="1:7" x14ac:dyDescent="0.25">
      <c r="A85" s="9">
        <v>24</v>
      </c>
      <c r="B85" s="10" t="s">
        <v>151</v>
      </c>
      <c r="C85" s="10" t="s">
        <v>150</v>
      </c>
      <c r="D85">
        <v>8052833169</v>
      </c>
      <c r="E85" s="9">
        <v>142</v>
      </c>
      <c r="F85" s="9">
        <v>24</v>
      </c>
      <c r="G85" s="12">
        <f t="shared" si="2"/>
        <v>0.16901408450704225</v>
      </c>
    </row>
    <row r="87" spans="1:7" hidden="1" x14ac:dyDescent="0.25"/>
    <row r="88" spans="1:7" x14ac:dyDescent="0.25">
      <c r="A88" s="23" t="s">
        <v>18</v>
      </c>
      <c r="B88" s="23"/>
      <c r="C88" s="23"/>
      <c r="D88" s="23"/>
      <c r="E88" s="23"/>
      <c r="F88" s="23"/>
      <c r="G88" s="23"/>
    </row>
    <row r="89" spans="1:7" x14ac:dyDescent="0.25">
      <c r="A89" s="7" t="s">
        <v>1</v>
      </c>
      <c r="B89" s="8" t="s">
        <v>9</v>
      </c>
      <c r="C89" s="8" t="s">
        <v>102</v>
      </c>
      <c r="D89" s="8"/>
      <c r="E89" s="8" t="s">
        <v>10</v>
      </c>
      <c r="F89" s="8" t="s">
        <v>11</v>
      </c>
      <c r="G89" s="8" t="s">
        <v>17</v>
      </c>
    </row>
    <row r="90" spans="1:7" x14ac:dyDescent="0.25">
      <c r="A90" s="9">
        <v>1</v>
      </c>
      <c r="B90" s="10" t="s">
        <v>88</v>
      </c>
      <c r="C90" s="10" t="s">
        <v>152</v>
      </c>
      <c r="D90">
        <v>9170549070</v>
      </c>
      <c r="E90" s="9">
        <v>146</v>
      </c>
      <c r="F90" s="9">
        <v>102</v>
      </c>
      <c r="G90" s="12">
        <f t="shared" ref="G90:G103" si="3">F90/E90</f>
        <v>0.69863013698630139</v>
      </c>
    </row>
    <row r="91" spans="1:7" x14ac:dyDescent="0.25">
      <c r="A91" s="9">
        <v>2</v>
      </c>
      <c r="B91" s="10" t="s">
        <v>89</v>
      </c>
      <c r="C91" s="10" t="s">
        <v>153</v>
      </c>
      <c r="D91">
        <v>9305592700</v>
      </c>
      <c r="E91" s="9">
        <v>146</v>
      </c>
      <c r="F91" s="9">
        <v>86</v>
      </c>
      <c r="G91" s="12">
        <f t="shared" si="3"/>
        <v>0.58904109589041098</v>
      </c>
    </row>
    <row r="92" spans="1:7" x14ac:dyDescent="0.25">
      <c r="A92" s="9">
        <v>3</v>
      </c>
      <c r="B92" s="10" t="s">
        <v>90</v>
      </c>
      <c r="C92" s="10" t="s">
        <v>154</v>
      </c>
      <c r="D92">
        <v>6394196297</v>
      </c>
      <c r="E92" s="9">
        <v>146</v>
      </c>
      <c r="F92" s="9">
        <v>80</v>
      </c>
      <c r="G92" s="12">
        <f t="shared" si="3"/>
        <v>0.54794520547945202</v>
      </c>
    </row>
    <row r="93" spans="1:7" x14ac:dyDescent="0.25">
      <c r="A93" s="9">
        <v>4</v>
      </c>
      <c r="B93" s="10" t="s">
        <v>91</v>
      </c>
      <c r="C93" s="10" t="s">
        <v>155</v>
      </c>
      <c r="D93">
        <v>9889920415</v>
      </c>
      <c r="E93" s="9">
        <v>146</v>
      </c>
      <c r="F93" s="9">
        <v>78</v>
      </c>
      <c r="G93" s="12">
        <f t="shared" si="3"/>
        <v>0.53424657534246578</v>
      </c>
    </row>
    <row r="94" spans="1:7" x14ac:dyDescent="0.25">
      <c r="A94" s="9">
        <v>5</v>
      </c>
      <c r="B94" s="10" t="s">
        <v>92</v>
      </c>
      <c r="C94" s="10" t="s">
        <v>156</v>
      </c>
      <c r="D94">
        <v>6386350511</v>
      </c>
      <c r="E94" s="9">
        <v>146</v>
      </c>
      <c r="F94" s="9">
        <v>72</v>
      </c>
      <c r="G94" s="12">
        <f t="shared" si="3"/>
        <v>0.49315068493150682</v>
      </c>
    </row>
    <row r="95" spans="1:7" x14ac:dyDescent="0.25">
      <c r="A95" s="9">
        <v>6</v>
      </c>
      <c r="B95" s="10" t="s">
        <v>93</v>
      </c>
      <c r="C95" s="10"/>
      <c r="D95" s="10"/>
      <c r="E95" s="9">
        <v>146</v>
      </c>
      <c r="F95" s="9">
        <v>70</v>
      </c>
      <c r="G95" s="12">
        <f t="shared" si="3"/>
        <v>0.47945205479452052</v>
      </c>
    </row>
    <row r="96" spans="1:7" x14ac:dyDescent="0.25">
      <c r="A96" s="9">
        <v>7</v>
      </c>
      <c r="B96" s="10" t="s">
        <v>94</v>
      </c>
      <c r="C96" s="10" t="s">
        <v>157</v>
      </c>
      <c r="D96" s="18">
        <v>9369296073</v>
      </c>
      <c r="E96" s="9">
        <v>146</v>
      </c>
      <c r="F96" s="9">
        <v>68</v>
      </c>
      <c r="G96" s="12">
        <f t="shared" si="3"/>
        <v>0.46575342465753422</v>
      </c>
    </row>
    <row r="97" spans="1:7" x14ac:dyDescent="0.25">
      <c r="A97" s="9">
        <v>8</v>
      </c>
      <c r="B97" s="10" t="s">
        <v>95</v>
      </c>
      <c r="C97" s="10" t="s">
        <v>158</v>
      </c>
      <c r="D97" s="18">
        <v>6306368673</v>
      </c>
      <c r="E97" s="9">
        <v>146</v>
      </c>
      <c r="F97" s="9">
        <v>68</v>
      </c>
      <c r="G97" s="12">
        <f t="shared" si="3"/>
        <v>0.46575342465753422</v>
      </c>
    </row>
    <row r="98" spans="1:7" x14ac:dyDescent="0.25">
      <c r="A98" s="9">
        <v>9</v>
      </c>
      <c r="B98" s="10" t="s">
        <v>96</v>
      </c>
      <c r="C98" s="10" t="s">
        <v>159</v>
      </c>
      <c r="D98" s="18">
        <v>9026910119</v>
      </c>
      <c r="E98" s="9">
        <v>146</v>
      </c>
      <c r="F98" s="9">
        <v>64</v>
      </c>
      <c r="G98" s="12">
        <f t="shared" si="3"/>
        <v>0.43835616438356162</v>
      </c>
    </row>
    <row r="99" spans="1:7" x14ac:dyDescent="0.25">
      <c r="A99" s="9">
        <v>10</v>
      </c>
      <c r="B99" s="10" t="s">
        <v>97</v>
      </c>
      <c r="C99" s="10"/>
      <c r="D99" s="10"/>
      <c r="E99" s="9">
        <v>146</v>
      </c>
      <c r="F99" s="9">
        <v>62</v>
      </c>
      <c r="G99" s="12">
        <f t="shared" si="3"/>
        <v>0.42465753424657532</v>
      </c>
    </row>
    <row r="100" spans="1:7" x14ac:dyDescent="0.25">
      <c r="A100" s="9">
        <v>11</v>
      </c>
      <c r="B100" s="10" t="s">
        <v>98</v>
      </c>
      <c r="C100" s="10" t="s">
        <v>116</v>
      </c>
      <c r="D100" s="18">
        <v>7388498720</v>
      </c>
      <c r="E100" s="9">
        <v>146</v>
      </c>
      <c r="F100" s="9">
        <v>56</v>
      </c>
      <c r="G100" s="12">
        <f t="shared" si="3"/>
        <v>0.38356164383561642</v>
      </c>
    </row>
    <row r="101" spans="1:7" x14ac:dyDescent="0.25">
      <c r="A101" s="9">
        <v>12</v>
      </c>
      <c r="B101" s="10" t="s">
        <v>99</v>
      </c>
      <c r="C101" s="10" t="s">
        <v>160</v>
      </c>
      <c r="D101" s="18">
        <v>9554688934</v>
      </c>
      <c r="E101" s="9">
        <v>146</v>
      </c>
      <c r="F101" s="9">
        <v>52</v>
      </c>
      <c r="G101" s="12">
        <f t="shared" si="3"/>
        <v>0.35616438356164382</v>
      </c>
    </row>
    <row r="102" spans="1:7" x14ac:dyDescent="0.25">
      <c r="A102" s="9">
        <v>13</v>
      </c>
      <c r="B102" s="10" t="s">
        <v>100</v>
      </c>
      <c r="C102" s="10"/>
      <c r="D102" s="10"/>
      <c r="E102" s="9">
        <v>146</v>
      </c>
      <c r="F102" s="9">
        <v>42</v>
      </c>
      <c r="G102" s="12">
        <f t="shared" si="3"/>
        <v>0.28767123287671231</v>
      </c>
    </row>
    <row r="103" spans="1:7" x14ac:dyDescent="0.25">
      <c r="A103" s="9">
        <v>14</v>
      </c>
      <c r="B103" s="10" t="s">
        <v>101</v>
      </c>
      <c r="C103" s="10"/>
      <c r="D103" s="18">
        <v>9794841810</v>
      </c>
      <c r="E103" s="9">
        <v>146</v>
      </c>
      <c r="F103" s="9">
        <v>38</v>
      </c>
      <c r="G103" s="12">
        <f t="shared" si="3"/>
        <v>0.26027397260273971</v>
      </c>
    </row>
    <row r="105" spans="1:7" hidden="1" x14ac:dyDescent="0.25"/>
  </sheetData>
  <sortState ref="A91:G104">
    <sortCondition descending="1" ref="G91:G104"/>
  </sortState>
  <mergeCells count="4">
    <mergeCell ref="A9:G9"/>
    <mergeCell ref="A32:G32"/>
    <mergeCell ref="A60:G60"/>
    <mergeCell ref="A88:G88"/>
  </mergeCells>
  <printOptions horizontalCentered="1"/>
  <pageMargins left="0" right="0" top="0.5" bottom="0.5" header="0.3" footer="0.3"/>
  <pageSetup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13" sqref="C13"/>
    </sheetView>
  </sheetViews>
  <sheetFormatPr defaultRowHeight="15" x14ac:dyDescent="0.25"/>
  <cols>
    <col min="1" max="1" width="5.42578125" bestFit="1" customWidth="1"/>
    <col min="2" max="2" width="24.140625" bestFit="1" customWidth="1"/>
    <col min="3" max="3" width="58.42578125" bestFit="1" customWidth="1"/>
    <col min="4" max="4" width="11" bestFit="1" customWidth="1"/>
    <col min="5" max="5" width="5.28515625" bestFit="1" customWidth="1"/>
    <col min="6" max="6" width="4.85546875" bestFit="1" customWidth="1"/>
    <col min="7" max="7" width="7" bestFit="1" customWidth="1"/>
  </cols>
  <sheetData>
    <row r="1" spans="1:7" s="5" customFormat="1" x14ac:dyDescent="0.25">
      <c r="A1" s="23" t="s">
        <v>12</v>
      </c>
      <c r="B1" s="23"/>
      <c r="C1" s="23"/>
      <c r="D1" s="23"/>
      <c r="E1" s="23"/>
      <c r="F1" s="23"/>
      <c r="G1" s="23"/>
    </row>
    <row r="2" spans="1:7" s="5" customFormat="1" x14ac:dyDescent="0.25">
      <c r="A2" s="7" t="s">
        <v>1</v>
      </c>
      <c r="B2" s="8" t="s">
        <v>9</v>
      </c>
      <c r="C2" s="8" t="s">
        <v>102</v>
      </c>
      <c r="D2" s="8"/>
      <c r="E2" s="8" t="s">
        <v>10</v>
      </c>
      <c r="F2" s="8" t="s">
        <v>11</v>
      </c>
      <c r="G2" s="8" t="s">
        <v>17</v>
      </c>
    </row>
    <row r="3" spans="1:7" s="5" customFormat="1" x14ac:dyDescent="0.25">
      <c r="A3" s="9">
        <v>1</v>
      </c>
      <c r="B3" s="10" t="s">
        <v>13</v>
      </c>
      <c r="C3" s="10"/>
      <c r="D3" s="10"/>
      <c r="E3" s="10">
        <v>146</v>
      </c>
      <c r="F3" s="10">
        <v>106</v>
      </c>
      <c r="G3" s="11">
        <f>F3/E3</f>
        <v>0.72602739726027399</v>
      </c>
    </row>
    <row r="4" spans="1:7" s="5" customFormat="1" x14ac:dyDescent="0.25">
      <c r="A4" s="9">
        <v>2</v>
      </c>
      <c r="B4" s="10" t="s">
        <v>14</v>
      </c>
      <c r="C4" s="10" t="s">
        <v>161</v>
      </c>
      <c r="D4" s="18">
        <v>9450591143</v>
      </c>
      <c r="E4" s="10">
        <v>146</v>
      </c>
      <c r="F4" s="10">
        <v>94</v>
      </c>
      <c r="G4" s="11">
        <f>F4/E4</f>
        <v>0.64383561643835618</v>
      </c>
    </row>
    <row r="5" spans="1:7" s="5" customFormat="1" x14ac:dyDescent="0.25">
      <c r="A5" s="9">
        <v>3</v>
      </c>
      <c r="B5" s="10" t="s">
        <v>15</v>
      </c>
      <c r="C5" s="10" t="s">
        <v>162</v>
      </c>
      <c r="D5" s="18">
        <v>6389827145</v>
      </c>
      <c r="E5" s="10">
        <v>146</v>
      </c>
      <c r="F5" s="10">
        <v>84</v>
      </c>
      <c r="G5" s="11">
        <f>F5/E5</f>
        <v>0.57534246575342463</v>
      </c>
    </row>
    <row r="6" spans="1:7" s="5" customFormat="1" x14ac:dyDescent="0.25">
      <c r="A6" s="9">
        <v>4</v>
      </c>
      <c r="B6" s="10" t="s">
        <v>16</v>
      </c>
      <c r="C6" s="10" t="s">
        <v>120</v>
      </c>
      <c r="D6" s="18">
        <v>8423596504</v>
      </c>
      <c r="E6" s="10">
        <v>146</v>
      </c>
      <c r="F6" s="10">
        <v>64</v>
      </c>
      <c r="G6" s="11">
        <f>F6/E6</f>
        <v>0.43835616438356162</v>
      </c>
    </row>
    <row r="19" spans="7:7" x14ac:dyDescent="0.25">
      <c r="G19" s="20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152</dc:creator>
  <cp:lastModifiedBy>digital</cp:lastModifiedBy>
  <cp:lastPrinted>2022-03-25T06:24:20Z</cp:lastPrinted>
  <dcterms:created xsi:type="dcterms:W3CDTF">2022-03-24T03:53:16Z</dcterms:created>
  <dcterms:modified xsi:type="dcterms:W3CDTF">2022-03-26T03:29:57Z</dcterms:modified>
</cp:coreProperties>
</file>